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08" windowWidth="15300" windowHeight="8208"/>
  </bookViews>
  <sheets>
    <sheet name="Table A-4c" sheetId="1" r:id="rId1"/>
  </sheets>
  <calcPr calcId="145621"/>
</workbook>
</file>

<file path=xl/sharedStrings.xml><?xml version="1.0" encoding="utf-8"?>
<sst xmlns="http://schemas.openxmlformats.org/spreadsheetml/2006/main" count="74" uniqueCount="59">
  <si>
    <t>Table A-4c: FY 2015 Federal Workforce Participation Rates by Disability Status, GS-Grade, Senior Level Pay, and Agency (Independent Agencies with 500 or More Employees)</t>
  </si>
  <si>
    <t>Agency</t>
  </si>
  <si>
    <t>All Employees 
GS 1-6 
(#)</t>
  </si>
  <si>
    <t>All Employees 
GS 7-11 
(#)</t>
  </si>
  <si>
    <t>All Employees 
GS 12-13 
(#)</t>
  </si>
  <si>
    <t>All Employees 
GS 14-15 
(#)</t>
  </si>
  <si>
    <t>All Employees 
Senior Level Pay
(#)</t>
  </si>
  <si>
    <t>All Employees 
Total
(#)</t>
  </si>
  <si>
    <t>No Disability 
GS 1-6 
(%)</t>
  </si>
  <si>
    <t>No Disability 
GS 7-11 
(%)</t>
  </si>
  <si>
    <t>No Disability 
GS 12-13 
(%)</t>
  </si>
  <si>
    <t>No Disability 
GS 14-15 
(%)</t>
  </si>
  <si>
    <t>No Disability 
Senior Level Pay 
(%)</t>
  </si>
  <si>
    <t>No Disability 
Total
(%)</t>
  </si>
  <si>
    <t>Not Identified 
GS 1-6 
(%)</t>
  </si>
  <si>
    <t>Not Identified 
GS 7-11 
(%)</t>
  </si>
  <si>
    <t>Not Identified 
GS 12-13 
(%)</t>
  </si>
  <si>
    <t>Not Identified 
GS 14-15 
(%)</t>
  </si>
  <si>
    <t>Not Identified 
Senior Level Pay 
(%)</t>
  </si>
  <si>
    <t>Not Identified 
Total
(%)</t>
  </si>
  <si>
    <t>Disability 
GS 1-6 
(%)</t>
  </si>
  <si>
    <t>Disability 
GS 7-11 
(%)</t>
  </si>
  <si>
    <t>Disability 
GS 12-13 
(%)</t>
  </si>
  <si>
    <t>Disability 
GS 14-15 
(%)</t>
  </si>
  <si>
    <t>Disability 
Senior Level Pay 
(%)</t>
  </si>
  <si>
    <t>Disability 
Total
(%)</t>
  </si>
  <si>
    <t>Targeted Disability 
GS 1-6 
(%)</t>
  </si>
  <si>
    <t>Targeted Disability 
GS 7-11
(%)</t>
  </si>
  <si>
    <t>Targeted Disability 
GS 12-13 
(%)</t>
  </si>
  <si>
    <t>Targeted Disability 
GS 14-15 
(%)</t>
  </si>
  <si>
    <t>Targeted Disability 
Senior Level Pay
(%)</t>
  </si>
  <si>
    <t>Targeted Disability 
Total
(%)</t>
  </si>
  <si>
    <t>GS and Senior Level Pay Totals</t>
  </si>
  <si>
    <t>Independent Agency Totals</t>
  </si>
  <si>
    <t>Agency for International Development</t>
  </si>
  <si>
    <t>Consumer Financial Protection Bureau</t>
  </si>
  <si>
    <t>Consumer Product Safety Commission</t>
  </si>
  <si>
    <t>Corporation for National and Community Service</t>
  </si>
  <si>
    <t>**</t>
  </si>
  <si>
    <t>Court Services and Offender Supervision Agency for the District of Columbia</t>
  </si>
  <si>
    <t>Department of Commerce</t>
  </si>
  <si>
    <t>Environmental Protection Agency</t>
  </si>
  <si>
    <t>Equal Employment Opportunity Commission</t>
  </si>
  <si>
    <t>Federal Communications Commission</t>
  </si>
  <si>
    <t>Federal Trade Commission</t>
  </si>
  <si>
    <t>General Services Administration</t>
  </si>
  <si>
    <t>National Aeronautics and Space Administration</t>
  </si>
  <si>
    <t>National Archives and Records Administration</t>
  </si>
  <si>
    <t>National Gallery of Art</t>
  </si>
  <si>
    <t>National Labor Relations Board</t>
  </si>
  <si>
    <t>National Science Foundation</t>
  </si>
  <si>
    <t>Office of Personnel Management</t>
  </si>
  <si>
    <t>Pension Benefit Guaranty Corporation</t>
  </si>
  <si>
    <t>Railroad Retirement Board</t>
  </si>
  <si>
    <t>Small Business Administration</t>
  </si>
  <si>
    <t>Smithsonian Institution</t>
  </si>
  <si>
    <t>Social Security Administration</t>
  </si>
  <si>
    <t>** There were no employees reported in the agency for the relevant grade level; therefore, the participation rate was undefined.</t>
  </si>
  <si>
    <t xml:space="preserve">* FY 2015 MD-715 data as reported by agencies. Includes only permanent employees reported on Table B4 - Participation Rates for General Schedule (GS) Grades (Permanent) of the MD-715 Report. Agencies that reported zero total employees are only shown if there were more than 500 employees reported in the GS Grades and Senior Level Pay combined. Totals may not equal 100% due to rounding. DOD Department of the Air Force, Department of Commerce, and Farm Credit Administration were not included in Senior Level Pay Totals.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</si>
</sst>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1" x14ac:knownFonts="1">
    <font>
      <sz val="11"/>
      <name val="Calibri"/>
      <family val="2"/>
    </font>
    <font>
      <sz val="11"/>
      <color theme="1"/>
      <name val="Calibri"/>
      <family val="2"/>
      <scheme val="minor"/>
    </font>
    <font>
      <sz val="11"/>
      <name val="Calibri"/>
      <family val="2"/>
    </font>
    <font>
      <b/>
      <sz val="9"/>
      <name val="Century Gothic"/>
      <family val="2"/>
    </font>
    <font>
      <sz val="9"/>
      <name val="Century Gothic"/>
      <family val="2"/>
    </font>
    <font>
      <b/>
      <sz val="9"/>
      <color theme="1"/>
      <name val="Century Gothic"/>
      <family val="2"/>
    </font>
    <font>
      <sz val="9"/>
      <color theme="1"/>
      <name val="Century Gothic"/>
      <family val="2"/>
    </font>
    <font>
      <sz val="10"/>
      <color indexed="64"/>
      <name val="Arial"/>
      <family val="2"/>
    </font>
    <font>
      <sz val="10"/>
      <name val="Arial"/>
      <family val="2"/>
    </font>
    <font>
      <sz val="11"/>
      <color theme="1"/>
      <name val="Calibri"/>
      <family val="2"/>
    </font>
    <font>
      <sz val="11"/>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34">
    <xf numFmtId="0" fontId="0" fillId="0" borderId="0"/>
    <xf numFmtId="0" fontId="7" fillId="0" borderId="0"/>
    <xf numFmtId="43" fontId="7"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3" fontId="8" fillId="0" borderId="0"/>
    <xf numFmtId="0" fontId="8" fillId="0" borderId="0"/>
    <xf numFmtId="0" fontId="2" fillId="0" borderId="0"/>
    <xf numFmtId="0" fontId="9" fillId="0" borderId="0"/>
    <xf numFmtId="0" fontId="2" fillId="0" borderId="0"/>
    <xf numFmtId="0" fontId="2" fillId="0" borderId="0"/>
    <xf numFmtId="0" fontId="9" fillId="0" borderId="0"/>
    <xf numFmtId="0" fontId="8" fillId="0" borderId="0"/>
    <xf numFmtId="0" fontId="8" fillId="0" borderId="0"/>
    <xf numFmtId="0" fontId="10" fillId="0" borderId="0"/>
    <xf numFmtId="0" fontId="9" fillId="0" borderId="0"/>
    <xf numFmtId="0" fontId="8" fillId="0" borderId="0"/>
    <xf numFmtId="0" fontId="9" fillId="0" borderId="0"/>
    <xf numFmtId="0" fontId="9" fillId="0" borderId="0"/>
    <xf numFmtId="0" fontId="9" fillId="0" borderId="0"/>
    <xf numFmtId="0" fontId="1" fillId="0" borderId="0"/>
    <xf numFmtId="0" fontId="7" fillId="0" borderId="0"/>
    <xf numFmtId="0" fontId="7" fillId="0" borderId="0"/>
    <xf numFmtId="9" fontId="7"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2" fillId="0" borderId="0" applyFont="0" applyFill="0" applyBorder="0" applyAlignment="0" applyProtection="0"/>
  </cellStyleXfs>
  <cellXfs count="15">
    <xf numFmtId="0" fontId="0" fillId="0" borderId="0" xfId="0"/>
    <xf numFmtId="0" fontId="3" fillId="0" borderId="0" xfId="0" applyFont="1" applyAlignment="1"/>
    <xf numFmtId="0" fontId="4" fillId="0" borderId="0" xfId="0" applyFont="1"/>
    <xf numFmtId="0" fontId="5" fillId="2" borderId="0" xfId="0" applyFont="1" applyFill="1" applyAlignment="1">
      <alignment wrapText="1"/>
    </xf>
    <xf numFmtId="0" fontId="6" fillId="2" borderId="0" xfId="0" applyFont="1" applyFill="1" applyAlignment="1">
      <alignment horizontal="center" wrapText="1"/>
    </xf>
    <xf numFmtId="0" fontId="5" fillId="0" borderId="0" xfId="0" applyFont="1" applyAlignment="1">
      <alignment wrapText="1"/>
    </xf>
    <xf numFmtId="0" fontId="6" fillId="0" borderId="0" xfId="0" applyFont="1" applyFill="1" applyAlignment="1">
      <alignment horizontal="center" wrapText="1"/>
    </xf>
    <xf numFmtId="164" fontId="5" fillId="0" borderId="0" xfId="1" applyNumberFormat="1" applyFont="1" applyFill="1" applyAlignment="1">
      <alignment horizontal="left" vertical="center" wrapText="1"/>
    </xf>
    <xf numFmtId="3" fontId="4" fillId="0" borderId="0" xfId="0" applyNumberFormat="1" applyFont="1" applyFill="1" applyAlignment="1">
      <alignment horizontal="right" vertical="center"/>
    </xf>
    <xf numFmtId="10" fontId="4" fillId="0" borderId="0" xfId="0" applyNumberFormat="1" applyFont="1" applyFill="1" applyAlignment="1">
      <alignment horizontal="right" vertical="center"/>
    </xf>
    <xf numFmtId="3" fontId="4" fillId="0" borderId="0" xfId="0" applyNumberFormat="1" applyFont="1" applyAlignment="1">
      <alignment horizontal="right" vertical="center"/>
    </xf>
    <xf numFmtId="10" fontId="4" fillId="0" borderId="0" xfId="0" applyNumberFormat="1" applyFont="1" applyAlignment="1">
      <alignment horizontal="right" vertical="center"/>
    </xf>
    <xf numFmtId="0" fontId="5" fillId="0" borderId="0" xfId="0" applyFont="1" applyAlignment="1">
      <alignment horizontal="left" vertical="center" wrapText="1"/>
    </xf>
    <xf numFmtId="3" fontId="6" fillId="0" borderId="0" xfId="0" applyNumberFormat="1" applyFont="1" applyFill="1" applyAlignment="1">
      <alignment horizontal="right" vertical="center" wrapText="1"/>
    </xf>
    <xf numFmtId="0" fontId="6" fillId="0" borderId="0" xfId="0" applyFont="1" applyFill="1" applyAlignment="1">
      <alignment horizontal="right" vertical="center" wrapText="1"/>
    </xf>
  </cellXfs>
  <cellStyles count="34">
    <cellStyle name="Comma 2" xfId="2"/>
    <cellStyle name="Comma 2 2" xfId="3"/>
    <cellStyle name="Comma 2 3" xfId="4"/>
    <cellStyle name="Comma 3" xfId="5"/>
    <cellStyle name="Comma 3 2" xfId="6"/>
    <cellStyle name="Comma 3 3" xfId="7"/>
    <cellStyle name="Comma 4" xfId="8"/>
    <cellStyle name="Comma0" xfId="9"/>
    <cellStyle name="Normal" xfId="0" builtinId="0"/>
    <cellStyle name="Normal 2" xfId="1"/>
    <cellStyle name="Normal 2 2" xfId="10"/>
    <cellStyle name="Normal 2 2 2" xfId="11"/>
    <cellStyle name="Normal 2 3" xfId="12"/>
    <cellStyle name="Normal 2 3 2" xfId="13"/>
    <cellStyle name="Normal 2 3 3" xfId="14"/>
    <cellStyle name="Normal 2 3 4" xfId="15"/>
    <cellStyle name="Normal 2 4" xfId="16"/>
    <cellStyle name="Normal 3" xfId="17"/>
    <cellStyle name="Normal 4" xfId="18"/>
    <cellStyle name="Normal 4 2" xfId="19"/>
    <cellStyle name="Normal 5" xfId="20"/>
    <cellStyle name="Normal 5 2" xfId="21"/>
    <cellStyle name="Normal 5 3" xfId="22"/>
    <cellStyle name="Normal 6" xfId="23"/>
    <cellStyle name="Normal 7" xfId="24"/>
    <cellStyle name="Normal 8" xfId="25"/>
    <cellStyle name="Normal 8 2" xfId="26"/>
    <cellStyle name="Percent 2" xfId="27"/>
    <cellStyle name="Percent 2 2" xfId="28"/>
    <cellStyle name="Percent 2 3" xfId="29"/>
    <cellStyle name="Percent 3" xfId="30"/>
    <cellStyle name="Percent 3 2" xfId="31"/>
    <cellStyle name="Percent 3 3" xfId="32"/>
    <cellStyle name="Percent 4" xfId="33"/>
  </cellStyles>
  <dxfs count="34">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14" formatCode="0.0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9"/>
        <color theme="1"/>
        <name val="Century Gothic"/>
        <scheme val="none"/>
      </font>
      <alignment horizontal="left" vertical="center" textRotation="0" wrapText="1" indent="0" justifyLastLine="0" shrinkToFit="0" readingOrder="0"/>
    </dxf>
    <dxf>
      <font>
        <b val="0"/>
        <i val="0"/>
        <strike val="0"/>
        <condense val="0"/>
        <extend val="0"/>
        <outline val="0"/>
        <shadow val="0"/>
        <u val="none"/>
        <vertAlign val="baseline"/>
        <sz val="9"/>
        <color auto="1"/>
        <name val="Century Gothic"/>
        <scheme val="none"/>
      </font>
      <alignment horizontal="right" vertical="center" textRotation="0" wrapText="0" indent="0" justifyLastLine="0" shrinkToFit="0" readingOrder="0"/>
    </dxf>
    <dxf>
      <font>
        <b val="0"/>
        <i val="0"/>
        <strike val="0"/>
        <condense val="0"/>
        <extend val="0"/>
        <outline val="0"/>
        <shadow val="0"/>
        <u val="none"/>
        <vertAlign val="baseline"/>
        <sz val="9"/>
        <color theme="1"/>
        <name val="Century Gothic"/>
        <scheme val="none"/>
      </font>
      <fill>
        <patternFill patternType="solid">
          <fgColor indexed="64"/>
          <bgColor theme="0" tint="-0.249977111117893"/>
        </patternFill>
      </fill>
      <alignment horizontal="center" vertical="bottom" textRotation="0" wrapText="1"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2" displayName="Table2" ref="A2:AE28" totalsRowShown="0" headerRowDxfId="32" dataDxfId="31">
  <autoFilter ref="A2:AE28"/>
  <tableColumns count="31">
    <tableColumn id="1" name="Agency" dataDxfId="30"/>
    <tableColumn id="2" name="All Employees _x000a_GS 1-6 _x000a_(#)" dataDxfId="29"/>
    <tableColumn id="3" name="All Employees _x000a_GS 7-11 _x000a_(#)" dataDxfId="28"/>
    <tableColumn id="4" name="All Employees _x000a_GS 12-13 _x000a_(#)" dataDxfId="27"/>
    <tableColumn id="5" name="All Employees _x000a_GS 14-15 _x000a_(#)" dataDxfId="26"/>
    <tableColumn id="6" name="All Employees _x000a_Senior Level Pay_x000a_(#)" dataDxfId="25"/>
    <tableColumn id="7" name="All Employees _x000a_Total_x000a_(#)" dataDxfId="24"/>
    <tableColumn id="8" name="No Disability _x000a_GS 1-6 _x000a_(%)" dataDxfId="23"/>
    <tableColumn id="9" name="No Disability _x000a_GS 7-11 _x000a_(%)" dataDxfId="22"/>
    <tableColumn id="10" name="No Disability _x000a_GS 12-13 _x000a_(%)" dataDxfId="21"/>
    <tableColumn id="11" name="No Disability _x000a_GS 14-15 _x000a_(%)" dataDxfId="20"/>
    <tableColumn id="12" name="No Disability _x000a_Senior Level Pay _x000a_(%)" dataDxfId="19"/>
    <tableColumn id="13" name="No Disability _x000a_Total_x000a_(%)" dataDxfId="18"/>
    <tableColumn id="14" name="Not Identified _x000a_GS 1-6 _x000a_(%)" dataDxfId="17"/>
    <tableColumn id="15" name="Not Identified _x000a_GS 7-11 _x000a_(%)" dataDxfId="16"/>
    <tableColumn id="16" name="Not Identified _x000a_GS 12-13 _x000a_(%)" dataDxfId="15"/>
    <tableColumn id="17" name="Not Identified _x000a_GS 14-15 _x000a_(%)" dataDxfId="14"/>
    <tableColumn id="18" name="Not Identified _x000a_Senior Level Pay _x000a_(%)" dataDxfId="13"/>
    <tableColumn id="19" name="Not Identified _x000a_Total_x000a_(%)" dataDxfId="12"/>
    <tableColumn id="20" name="Disability _x000a_GS 1-6 _x000a_(%)" dataDxfId="11"/>
    <tableColumn id="21" name="Disability _x000a_GS 7-11 _x000a_(%)" dataDxfId="10"/>
    <tableColumn id="22" name="Disability _x000a_GS 12-13 _x000a_(%)" dataDxfId="9"/>
    <tableColumn id="23" name="Disability _x000a_GS 14-15 _x000a_(%)" dataDxfId="8"/>
    <tableColumn id="24" name="Disability _x000a_Senior Level Pay _x000a_(%)" dataDxfId="7"/>
    <tableColumn id="25" name="Disability _x000a_Total_x000a_(%)" dataDxfId="6"/>
    <tableColumn id="26" name="Targeted Disability _x000a_GS 1-6 _x000a_(%)" dataDxfId="5"/>
    <tableColumn id="27" name="Targeted Disability _x000a_GS 7-11_x000a_(%)" dataDxfId="4"/>
    <tableColumn id="28" name="Targeted Disability _x000a_GS 12-13 _x000a_(%)" dataDxfId="3"/>
    <tableColumn id="29" name="Targeted Disability _x000a_GS 14-15 _x000a_(%)" dataDxfId="2"/>
    <tableColumn id="30" name="Targeted Disability _x000a_Senior Level Pay_x000a_(%)" dataDxfId="1"/>
    <tableColumn id="31" name="Targeted Disability _x000a_Total_x000a_(%)"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1"/>
  <sheetViews>
    <sheetView tabSelected="1" workbookViewId="0"/>
  </sheetViews>
  <sheetFormatPr defaultRowHeight="14.4" x14ac:dyDescent="0.3"/>
  <cols>
    <col min="1" max="1" width="33" customWidth="1"/>
    <col min="2" max="31" width="9.6640625" customWidth="1"/>
  </cols>
  <sheetData>
    <row r="1" spans="1:31" x14ac:dyDescent="0.3">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66" x14ac:dyDescent="0.3">
      <c r="A2" s="3" t="s">
        <v>1</v>
      </c>
      <c r="B2" s="4" t="s">
        <v>2</v>
      </c>
      <c r="C2" s="4" t="s">
        <v>3</v>
      </c>
      <c r="D2" s="4" t="s">
        <v>4</v>
      </c>
      <c r="E2" s="4" t="s">
        <v>5</v>
      </c>
      <c r="F2" s="4" t="s">
        <v>6</v>
      </c>
      <c r="G2" s="4" t="s">
        <v>7</v>
      </c>
      <c r="H2" s="4" t="s">
        <v>8</v>
      </c>
      <c r="I2" s="4" t="s">
        <v>9</v>
      </c>
      <c r="J2" s="4" t="s">
        <v>10</v>
      </c>
      <c r="K2" s="4" t="s">
        <v>11</v>
      </c>
      <c r="L2" s="4" t="s">
        <v>12</v>
      </c>
      <c r="M2" s="4" t="s">
        <v>13</v>
      </c>
      <c r="N2" s="4" t="s">
        <v>14</v>
      </c>
      <c r="O2" s="4" t="s">
        <v>15</v>
      </c>
      <c r="P2" s="4" t="s">
        <v>16</v>
      </c>
      <c r="Q2" s="4" t="s">
        <v>17</v>
      </c>
      <c r="R2" s="4" t="s">
        <v>18</v>
      </c>
      <c r="S2" s="4" t="s">
        <v>19</v>
      </c>
      <c r="T2" s="4" t="s">
        <v>20</v>
      </c>
      <c r="U2" s="4" t="s">
        <v>21</v>
      </c>
      <c r="V2" s="4" t="s">
        <v>22</v>
      </c>
      <c r="W2" s="4" t="s">
        <v>23</v>
      </c>
      <c r="X2" s="4" t="s">
        <v>24</v>
      </c>
      <c r="Y2" s="4" t="s">
        <v>25</v>
      </c>
      <c r="Z2" s="4" t="s">
        <v>26</v>
      </c>
      <c r="AA2" s="4" t="s">
        <v>27</v>
      </c>
      <c r="AB2" s="4" t="s">
        <v>28</v>
      </c>
      <c r="AC2" s="4" t="s">
        <v>29</v>
      </c>
      <c r="AD2" s="4" t="s">
        <v>30</v>
      </c>
      <c r="AE2" s="4" t="s">
        <v>31</v>
      </c>
    </row>
    <row r="3" spans="1:31" x14ac:dyDescent="0.3">
      <c r="A3" s="5"/>
      <c r="B3" s="6"/>
      <c r="C3" s="6"/>
      <c r="D3" s="6"/>
      <c r="E3" s="6"/>
      <c r="F3" s="6"/>
      <c r="G3" s="6"/>
      <c r="H3" s="6"/>
      <c r="I3" s="6"/>
      <c r="J3" s="6"/>
      <c r="K3" s="6"/>
      <c r="L3" s="6"/>
      <c r="M3" s="6"/>
      <c r="N3" s="6"/>
      <c r="O3" s="6"/>
      <c r="P3" s="6"/>
      <c r="Q3" s="6"/>
      <c r="R3" s="6"/>
      <c r="S3" s="6"/>
      <c r="T3" s="6"/>
      <c r="U3" s="6"/>
      <c r="V3" s="6"/>
      <c r="W3" s="6"/>
      <c r="X3" s="6"/>
      <c r="Y3" s="6"/>
      <c r="Z3" s="6"/>
      <c r="AA3" s="6"/>
      <c r="AB3" s="6"/>
      <c r="AC3" s="6"/>
      <c r="AD3" s="6"/>
      <c r="AE3" s="6"/>
    </row>
    <row r="4" spans="1:31" x14ac:dyDescent="0.3">
      <c r="A4" s="7" t="s">
        <v>32</v>
      </c>
      <c r="B4" s="8">
        <v>281070</v>
      </c>
      <c r="C4" s="8">
        <v>577808</v>
      </c>
      <c r="D4" s="8">
        <v>574138</v>
      </c>
      <c r="E4" s="8">
        <v>213364</v>
      </c>
      <c r="F4" s="8">
        <v>7413</v>
      </c>
      <c r="G4" s="8">
        <v>1653793</v>
      </c>
      <c r="H4" s="9">
        <v>0.82552389084569677</v>
      </c>
      <c r="I4" s="9">
        <v>0.86793710021321957</v>
      </c>
      <c r="J4" s="9">
        <v>0.89658235476488235</v>
      </c>
      <c r="K4" s="9">
        <v>0.91317185654562161</v>
      </c>
      <c r="L4" s="9">
        <v>0.928099285039795</v>
      </c>
      <c r="M4" s="9">
        <v>0.87677901647908774</v>
      </c>
      <c r="N4" s="9">
        <v>5.5342085601451596E-2</v>
      </c>
      <c r="O4" s="9">
        <v>3.1581424971616867E-2</v>
      </c>
      <c r="P4" s="9">
        <v>2.4689186223521176E-2</v>
      </c>
      <c r="Q4" s="9">
        <v>2.5360416940064866E-2</v>
      </c>
      <c r="R4" s="9">
        <v>2.9138000809388911E-2</v>
      </c>
      <c r="S4" s="9">
        <v>3.2413367331945414E-2</v>
      </c>
      <c r="T4" s="9">
        <v>0.12057850357562173</v>
      </c>
      <c r="U4" s="9">
        <v>0.1039480242571927</v>
      </c>
      <c r="V4" s="9">
        <v>8.2959149194096193E-2</v>
      </c>
      <c r="W4" s="9">
        <v>6.6768527024240271E-2</v>
      </c>
      <c r="X4" s="9">
        <v>5.5308242277080803E-2</v>
      </c>
      <c r="Y4" s="9">
        <v>9.4473129345691992E-2</v>
      </c>
      <c r="Z4" s="9">
        <v>1.7942149642437826E-2</v>
      </c>
      <c r="AA4" s="9">
        <v>1.1972835267078338E-2</v>
      </c>
      <c r="AB4" s="9">
        <v>7.4267858946803732E-3</v>
      </c>
      <c r="AC4" s="9">
        <v>5.6616861326184362E-3</v>
      </c>
      <c r="AD4" s="9">
        <v>4.3167408606502094E-3</v>
      </c>
      <c r="AE4" s="9">
        <v>1.0560571970010757E-2</v>
      </c>
    </row>
    <row r="5" spans="1:31" x14ac:dyDescent="0.3">
      <c r="A5" s="7" t="s">
        <v>33</v>
      </c>
      <c r="B5" s="10">
        <v>8336</v>
      </c>
      <c r="C5" s="10">
        <v>46248</v>
      </c>
      <c r="D5" s="10">
        <v>52433</v>
      </c>
      <c r="E5" s="10">
        <v>30106</v>
      </c>
      <c r="F5" s="10">
        <v>2223</v>
      </c>
      <c r="G5" s="10">
        <v>139346</v>
      </c>
      <c r="H5" s="11">
        <v>0.71630000000000005</v>
      </c>
      <c r="I5" s="11">
        <v>0.84370000000000001</v>
      </c>
      <c r="J5" s="11">
        <v>0.90369999999999995</v>
      </c>
      <c r="K5" s="11">
        <v>0.92530000000000001</v>
      </c>
      <c r="L5" s="11">
        <v>0.9244</v>
      </c>
      <c r="M5" s="11">
        <v>0.87760000000000005</v>
      </c>
      <c r="N5" s="11">
        <v>9.6299999999999997E-2</v>
      </c>
      <c r="O5" s="11">
        <v>4.8899999999999999E-2</v>
      </c>
      <c r="P5" s="11">
        <v>3.4599999999999999E-2</v>
      </c>
      <c r="Q5" s="11">
        <v>3.15E-2</v>
      </c>
      <c r="R5" s="11">
        <v>3.5499999999999997E-2</v>
      </c>
      <c r="S5" s="11">
        <v>4.24E-2</v>
      </c>
      <c r="T5" s="11">
        <v>0.19239999999999999</v>
      </c>
      <c r="U5" s="11">
        <v>0.1123</v>
      </c>
      <c r="V5" s="11">
        <v>7.1800000000000003E-2</v>
      </c>
      <c r="W5" s="11">
        <v>5.62E-2</v>
      </c>
      <c r="X5" s="11">
        <v>5.04E-2</v>
      </c>
      <c r="Y5" s="11">
        <v>8.8800000000000004E-2</v>
      </c>
      <c r="Z5" s="11">
        <v>4.9500000000000002E-2</v>
      </c>
      <c r="AA5" s="11">
        <v>2.1499999999999998E-2</v>
      </c>
      <c r="AB5" s="11">
        <v>1.23E-2</v>
      </c>
      <c r="AC5" s="11">
        <v>8.6E-3</v>
      </c>
      <c r="AD5" s="11">
        <v>4.0000000000000001E-3</v>
      </c>
      <c r="AE5" s="11">
        <v>1.66E-2</v>
      </c>
    </row>
    <row r="6" spans="1:31" x14ac:dyDescent="0.3">
      <c r="A6" s="12"/>
      <c r="B6" s="13"/>
      <c r="C6" s="13"/>
      <c r="D6" s="13"/>
      <c r="E6" s="13"/>
      <c r="F6" s="13"/>
      <c r="G6" s="13"/>
      <c r="H6" s="14"/>
      <c r="I6" s="14"/>
      <c r="J6" s="14"/>
      <c r="K6" s="14"/>
      <c r="L6" s="14"/>
      <c r="M6" s="14"/>
      <c r="N6" s="14"/>
      <c r="O6" s="14"/>
      <c r="P6" s="14"/>
      <c r="Q6" s="14"/>
      <c r="R6" s="14"/>
      <c r="S6" s="14"/>
      <c r="T6" s="14"/>
      <c r="U6" s="14"/>
      <c r="V6" s="14"/>
      <c r="W6" s="14"/>
      <c r="X6" s="14"/>
      <c r="Y6" s="14"/>
      <c r="Z6" s="14"/>
      <c r="AA6" s="14"/>
      <c r="AB6" s="14"/>
      <c r="AC6" s="14"/>
      <c r="AD6" s="14"/>
      <c r="AE6" s="14"/>
    </row>
    <row r="7" spans="1:31" x14ac:dyDescent="0.3">
      <c r="A7" s="12" t="s">
        <v>34</v>
      </c>
      <c r="B7" s="10">
        <v>8</v>
      </c>
      <c r="C7" s="10">
        <v>200</v>
      </c>
      <c r="D7" s="10">
        <v>509</v>
      </c>
      <c r="E7" s="10">
        <v>796</v>
      </c>
      <c r="F7" s="10">
        <v>34</v>
      </c>
      <c r="G7" s="10">
        <v>1547</v>
      </c>
      <c r="H7" s="11">
        <v>0.625</v>
      </c>
      <c r="I7" s="11">
        <v>0.79</v>
      </c>
      <c r="J7" s="11">
        <v>0.88408644400785852</v>
      </c>
      <c r="K7" s="11">
        <v>0.91834170854271358</v>
      </c>
      <c r="L7" s="11">
        <v>0.88235294117647056</v>
      </c>
      <c r="M7" s="11">
        <v>0.88809831824062091</v>
      </c>
      <c r="N7" s="11">
        <v>0.125</v>
      </c>
      <c r="O7" s="11">
        <v>5.5E-2</v>
      </c>
      <c r="P7" s="11">
        <v>4.7151277013752456E-2</v>
      </c>
      <c r="Q7" s="11">
        <v>2.2613065326633167E-2</v>
      </c>
      <c r="R7" s="11">
        <v>5.8823529411764705E-2</v>
      </c>
      <c r="S7" s="11">
        <v>3.6222509702457953E-2</v>
      </c>
      <c r="T7" s="11">
        <v>0.25</v>
      </c>
      <c r="U7" s="11">
        <v>0.155</v>
      </c>
      <c r="V7" s="11">
        <v>6.8762278978389005E-2</v>
      </c>
      <c r="W7" s="11">
        <v>5.9045226130653265E-2</v>
      </c>
      <c r="X7" s="11">
        <v>5.8823529411764705E-2</v>
      </c>
      <c r="Y7" s="11">
        <v>7.5679172056921082E-2</v>
      </c>
      <c r="Z7" s="11">
        <v>0.125</v>
      </c>
      <c r="AA7" s="11">
        <v>4.4999999999999998E-2</v>
      </c>
      <c r="AB7" s="11">
        <v>1.5717092337917484E-2</v>
      </c>
      <c r="AC7" s="11">
        <v>6.2814070351758797E-3</v>
      </c>
      <c r="AD7" s="11">
        <v>0</v>
      </c>
      <c r="AE7" s="11">
        <v>1.5523932729624839E-2</v>
      </c>
    </row>
    <row r="8" spans="1:31" x14ac:dyDescent="0.3">
      <c r="A8" s="12" t="s">
        <v>35</v>
      </c>
      <c r="B8" s="10">
        <v>1</v>
      </c>
      <c r="C8" s="10">
        <v>312</v>
      </c>
      <c r="D8" s="10">
        <v>455</v>
      </c>
      <c r="E8" s="10">
        <v>577</v>
      </c>
      <c r="F8" s="10">
        <v>44</v>
      </c>
      <c r="G8" s="10">
        <v>1389</v>
      </c>
      <c r="H8" s="11">
        <v>0</v>
      </c>
      <c r="I8" s="11">
        <v>0.84935897435897434</v>
      </c>
      <c r="J8" s="11">
        <v>0.8813186813186813</v>
      </c>
      <c r="K8" s="11">
        <v>0.91507798960138653</v>
      </c>
      <c r="L8" s="11">
        <v>0.88636363636363635</v>
      </c>
      <c r="M8" s="11">
        <v>0.88768898488120951</v>
      </c>
      <c r="N8" s="11">
        <v>0</v>
      </c>
      <c r="O8" s="11">
        <v>3.2051282051282048E-2</v>
      </c>
      <c r="P8" s="11">
        <v>1.5384615384615385E-2</v>
      </c>
      <c r="Q8" s="11">
        <v>2.2530329289428077E-2</v>
      </c>
      <c r="R8" s="11">
        <v>6.8181818181818177E-2</v>
      </c>
      <c r="S8" s="11">
        <v>2.3758099352051837E-2</v>
      </c>
      <c r="T8" s="11">
        <v>1</v>
      </c>
      <c r="U8" s="11">
        <v>0.11858974358974358</v>
      </c>
      <c r="V8" s="11">
        <v>0.10329670329670329</v>
      </c>
      <c r="W8" s="11">
        <v>6.2391681109185443E-2</v>
      </c>
      <c r="X8" s="11">
        <v>4.5454545454545456E-2</v>
      </c>
      <c r="Y8" s="11">
        <v>8.8552915766738655E-2</v>
      </c>
      <c r="Z8" s="11">
        <v>0</v>
      </c>
      <c r="AA8" s="11">
        <v>1.282051282051282E-2</v>
      </c>
      <c r="AB8" s="11">
        <v>6.5934065934065934E-3</v>
      </c>
      <c r="AC8" s="11">
        <v>6.9324090121317154E-3</v>
      </c>
      <c r="AD8" s="11">
        <v>0</v>
      </c>
      <c r="AE8" s="11">
        <v>7.9193664506839456E-3</v>
      </c>
    </row>
    <row r="9" spans="1:31" x14ac:dyDescent="0.3">
      <c r="A9" s="12" t="s">
        <v>36</v>
      </c>
      <c r="B9" s="10">
        <v>6</v>
      </c>
      <c r="C9" s="10">
        <v>60</v>
      </c>
      <c r="D9" s="10">
        <v>296</v>
      </c>
      <c r="E9" s="10">
        <v>128</v>
      </c>
      <c r="F9" s="10">
        <v>15</v>
      </c>
      <c r="G9" s="10">
        <v>505</v>
      </c>
      <c r="H9" s="11">
        <v>0.33333333333333331</v>
      </c>
      <c r="I9" s="11">
        <v>0.98333333333333328</v>
      </c>
      <c r="J9" s="11">
        <v>0.91554054054054057</v>
      </c>
      <c r="K9" s="11">
        <v>0.9296875</v>
      </c>
      <c r="L9" s="11">
        <v>0.8666666666666667</v>
      </c>
      <c r="M9" s="11">
        <v>0.91881188118811885</v>
      </c>
      <c r="N9" s="11">
        <v>0</v>
      </c>
      <c r="O9" s="11">
        <v>0.05</v>
      </c>
      <c r="P9" s="11">
        <v>5.0675675675675678E-2</v>
      </c>
      <c r="Q9" s="11">
        <v>1.5625E-2</v>
      </c>
      <c r="R9" s="11">
        <v>0.13333333333333333</v>
      </c>
      <c r="S9" s="11">
        <v>4.3564356435643561E-2</v>
      </c>
      <c r="T9" s="11">
        <v>0.66666666666666663</v>
      </c>
      <c r="U9" s="11">
        <v>1.6666666666666666E-2</v>
      </c>
      <c r="V9" s="11">
        <v>8.4459459459459457E-2</v>
      </c>
      <c r="W9" s="11">
        <v>7.03125E-2</v>
      </c>
      <c r="X9" s="11">
        <v>0.13333333333333333</v>
      </c>
      <c r="Y9" s="11">
        <v>8.1188118811881191E-2</v>
      </c>
      <c r="Z9" s="11">
        <v>0.33333333333333331</v>
      </c>
      <c r="AA9" s="11">
        <v>0</v>
      </c>
      <c r="AB9" s="11">
        <v>1.0135135135135136E-2</v>
      </c>
      <c r="AC9" s="11">
        <v>1.5625E-2</v>
      </c>
      <c r="AD9" s="11">
        <v>0</v>
      </c>
      <c r="AE9" s="11">
        <v>1.3861386138613862E-2</v>
      </c>
    </row>
    <row r="10" spans="1:31" ht="22.8" x14ac:dyDescent="0.3">
      <c r="A10" s="12" t="s">
        <v>37</v>
      </c>
      <c r="B10" s="10">
        <v>78</v>
      </c>
      <c r="C10" s="10">
        <v>284</v>
      </c>
      <c r="D10" s="10">
        <v>146</v>
      </c>
      <c r="E10" s="10">
        <v>97</v>
      </c>
      <c r="F10" s="10">
        <v>0</v>
      </c>
      <c r="G10" s="10">
        <v>605</v>
      </c>
      <c r="H10" s="11">
        <v>0.80769230769230771</v>
      </c>
      <c r="I10" s="11">
        <v>0.71830985915492962</v>
      </c>
      <c r="J10" s="11">
        <v>0.69178082191780821</v>
      </c>
      <c r="K10" s="11">
        <v>0.76288659793814428</v>
      </c>
      <c r="L10" s="11" t="s">
        <v>38</v>
      </c>
      <c r="M10" s="11">
        <v>0.73057851239669425</v>
      </c>
      <c r="N10" s="11">
        <v>7.6923076923076927E-2</v>
      </c>
      <c r="O10" s="11">
        <v>0.1619718309859155</v>
      </c>
      <c r="P10" s="11">
        <v>0.19178082191780821</v>
      </c>
      <c r="Q10" s="11">
        <v>0.13402061855670103</v>
      </c>
      <c r="R10" s="11" t="s">
        <v>38</v>
      </c>
      <c r="S10" s="11">
        <v>0.1537190082644628</v>
      </c>
      <c r="T10" s="11">
        <v>0.11538461538461539</v>
      </c>
      <c r="U10" s="11">
        <v>0.11971830985915492</v>
      </c>
      <c r="V10" s="11">
        <v>0.11643835616438356</v>
      </c>
      <c r="W10" s="11">
        <v>0.10309278350515463</v>
      </c>
      <c r="X10" s="11" t="s">
        <v>38</v>
      </c>
      <c r="Y10" s="11">
        <v>0.11570247933884298</v>
      </c>
      <c r="Z10" s="11">
        <v>1.282051282051282E-2</v>
      </c>
      <c r="AA10" s="11">
        <v>7.0422535211267607E-3</v>
      </c>
      <c r="AB10" s="11">
        <v>6.8493150684931503E-3</v>
      </c>
      <c r="AC10" s="11">
        <v>0</v>
      </c>
      <c r="AD10" s="11" t="s">
        <v>38</v>
      </c>
      <c r="AE10" s="11">
        <v>6.6115702479338841E-3</v>
      </c>
    </row>
    <row r="11" spans="1:31" ht="34.200000000000003" x14ac:dyDescent="0.3">
      <c r="A11" s="12" t="s">
        <v>39</v>
      </c>
      <c r="B11" s="10">
        <v>27</v>
      </c>
      <c r="C11" s="10">
        <v>286</v>
      </c>
      <c r="D11" s="10">
        <v>719</v>
      </c>
      <c r="E11" s="10">
        <v>109</v>
      </c>
      <c r="F11" s="10">
        <v>13</v>
      </c>
      <c r="G11" s="10">
        <v>1154</v>
      </c>
      <c r="H11" s="11">
        <v>0.77777777777777779</v>
      </c>
      <c r="I11" s="11">
        <v>0.8951048951048951</v>
      </c>
      <c r="J11" s="11">
        <v>0.93463143254520165</v>
      </c>
      <c r="K11" s="11">
        <v>0.91743119266055051</v>
      </c>
      <c r="L11" s="11">
        <v>0.92307692307692313</v>
      </c>
      <c r="M11" s="11">
        <v>0.91941074523396882</v>
      </c>
      <c r="N11" s="11">
        <v>7.407407407407407E-2</v>
      </c>
      <c r="O11" s="11">
        <v>1.7482517482517484E-2</v>
      </c>
      <c r="P11" s="11">
        <v>9.7357440890125171E-3</v>
      </c>
      <c r="Q11" s="11">
        <v>9.1743119266055051E-3</v>
      </c>
      <c r="R11" s="11">
        <v>0</v>
      </c>
      <c r="S11" s="11">
        <v>1.2998266897746967E-2</v>
      </c>
      <c r="T11" s="11">
        <v>0.14814814814814814</v>
      </c>
      <c r="U11" s="11">
        <v>8.7412587412587409E-2</v>
      </c>
      <c r="V11" s="11">
        <v>5.5632823365785816E-2</v>
      </c>
      <c r="W11" s="11">
        <v>7.3394495412844041E-2</v>
      </c>
      <c r="X11" s="11">
        <v>7.6923076923076927E-2</v>
      </c>
      <c r="Y11" s="11">
        <v>6.7590987868284227E-2</v>
      </c>
      <c r="Z11" s="11">
        <v>0</v>
      </c>
      <c r="AA11" s="11">
        <v>3.4965034965034965E-3</v>
      </c>
      <c r="AB11" s="11">
        <v>4.172461752433936E-3</v>
      </c>
      <c r="AC11" s="11">
        <v>0</v>
      </c>
      <c r="AD11" s="11">
        <v>0</v>
      </c>
      <c r="AE11" s="11">
        <v>3.4662045060658577E-3</v>
      </c>
    </row>
    <row r="12" spans="1:31" x14ac:dyDescent="0.3">
      <c r="A12" s="12" t="s">
        <v>40</v>
      </c>
      <c r="B12" s="10">
        <v>17969</v>
      </c>
      <c r="C12" s="10">
        <v>5694</v>
      </c>
      <c r="D12" s="10">
        <v>10335</v>
      </c>
      <c r="E12" s="10">
        <v>8850</v>
      </c>
      <c r="F12" s="10">
        <v>426</v>
      </c>
      <c r="G12" s="10">
        <v>43274</v>
      </c>
      <c r="H12" s="11">
        <v>0.87406088263119819</v>
      </c>
      <c r="I12" s="11">
        <v>0.87653670530382854</v>
      </c>
      <c r="J12" s="11">
        <v>0.90101596516690852</v>
      </c>
      <c r="K12" s="11">
        <v>0.93288135593220334</v>
      </c>
      <c r="L12" s="11">
        <v>0.92723004694835676</v>
      </c>
      <c r="M12" s="11">
        <v>0.89341191520467833</v>
      </c>
      <c r="N12" s="11">
        <v>3.1609994991374034E-2</v>
      </c>
      <c r="O12" s="11">
        <v>3.7056550755180891E-2</v>
      </c>
      <c r="P12" s="11">
        <v>3.1640058055152395E-2</v>
      </c>
      <c r="Q12" s="11">
        <v>2.1807909604519775E-2</v>
      </c>
      <c r="R12" s="11">
        <v>2.3474178403755867E-2</v>
      </c>
      <c r="S12" s="11">
        <v>3.0290570175438597E-2</v>
      </c>
      <c r="T12" s="11">
        <v>9.4329122377427799E-2</v>
      </c>
      <c r="U12" s="11">
        <v>8.6406743940990516E-2</v>
      </c>
      <c r="V12" s="11">
        <v>6.7343976777939046E-2</v>
      </c>
      <c r="W12" s="11">
        <v>4.5310734463276839E-2</v>
      </c>
      <c r="X12" s="11">
        <v>4.9295774647887321E-2</v>
      </c>
      <c r="Y12" s="11">
        <v>7.6297514619883045E-2</v>
      </c>
      <c r="Z12" s="11">
        <v>0</v>
      </c>
      <c r="AA12" s="11">
        <v>0</v>
      </c>
      <c r="AB12" s="11">
        <v>0</v>
      </c>
      <c r="AC12" s="11">
        <v>0</v>
      </c>
      <c r="AD12" s="11">
        <v>0</v>
      </c>
      <c r="AE12" s="11">
        <v>0</v>
      </c>
    </row>
    <row r="13" spans="1:31" x14ac:dyDescent="0.3">
      <c r="A13" s="12" t="s">
        <v>41</v>
      </c>
      <c r="B13" s="10">
        <v>91</v>
      </c>
      <c r="C13" s="10">
        <v>1139</v>
      </c>
      <c r="D13" s="10">
        <v>8114</v>
      </c>
      <c r="E13" s="10">
        <v>4902</v>
      </c>
      <c r="F13" s="10">
        <v>272</v>
      </c>
      <c r="G13" s="10">
        <v>14518</v>
      </c>
      <c r="H13" s="11">
        <v>0.64835164835164838</v>
      </c>
      <c r="I13" s="11">
        <v>0.82704126426690083</v>
      </c>
      <c r="J13" s="11">
        <v>0.90362336701996548</v>
      </c>
      <c r="K13" s="11">
        <v>0.93370053039575684</v>
      </c>
      <c r="L13" s="11">
        <v>0.94117647058823528</v>
      </c>
      <c r="M13" s="11">
        <v>0.90687422509987603</v>
      </c>
      <c r="N13" s="11">
        <v>2.197802197802198E-2</v>
      </c>
      <c r="O13" s="11">
        <v>2.5460930640913083E-2</v>
      </c>
      <c r="P13" s="11">
        <v>2.0088735518856298E-2</v>
      </c>
      <c r="Q13" s="11">
        <v>1.346389228886169E-2</v>
      </c>
      <c r="R13" s="11">
        <v>1.4705882352941176E-2</v>
      </c>
      <c r="S13" s="11">
        <v>1.8184322909491665E-2</v>
      </c>
      <c r="T13" s="11">
        <v>0.32967032967032966</v>
      </c>
      <c r="U13" s="11">
        <v>0.14749780509218613</v>
      </c>
      <c r="V13" s="11">
        <v>7.6287897461178214E-2</v>
      </c>
      <c r="W13" s="11">
        <v>5.283557731538148E-2</v>
      </c>
      <c r="X13" s="11">
        <v>4.4117647058823532E-2</v>
      </c>
      <c r="Y13" s="11">
        <v>7.4941451990632318E-2</v>
      </c>
      <c r="Z13" s="11">
        <v>0.19780219780219779</v>
      </c>
      <c r="AA13" s="11">
        <v>4.6532045654082525E-2</v>
      </c>
      <c r="AB13" s="11">
        <v>2.5757949223564211E-2</v>
      </c>
      <c r="AC13" s="11">
        <v>1.5299877600979192E-2</v>
      </c>
      <c r="AD13" s="11">
        <v>7.3529411764705881E-3</v>
      </c>
      <c r="AE13" s="11">
        <v>2.4590163934426229E-2</v>
      </c>
    </row>
    <row r="14" spans="1:31" ht="22.8" x14ac:dyDescent="0.3">
      <c r="A14" s="12" t="s">
        <v>42</v>
      </c>
      <c r="B14" s="10">
        <v>283</v>
      </c>
      <c r="C14" s="10">
        <v>484</v>
      </c>
      <c r="D14" s="10">
        <v>882</v>
      </c>
      <c r="E14" s="10">
        <v>561</v>
      </c>
      <c r="F14" s="10">
        <v>32</v>
      </c>
      <c r="G14" s="10">
        <v>2242</v>
      </c>
      <c r="H14" s="11">
        <v>0.7385159010600707</v>
      </c>
      <c r="I14" s="11">
        <v>0.77685950413223137</v>
      </c>
      <c r="J14" s="11">
        <v>0.79365079365079361</v>
      </c>
      <c r="K14" s="11">
        <v>0.88057040998217473</v>
      </c>
      <c r="L14" s="11">
        <v>0.96875</v>
      </c>
      <c r="M14" s="11">
        <v>0.80731489741302409</v>
      </c>
      <c r="N14" s="11">
        <v>8.1272084805653705E-2</v>
      </c>
      <c r="O14" s="11">
        <v>9.9173553719008267E-2</v>
      </c>
      <c r="P14" s="11">
        <v>5.5555555555555552E-2</v>
      </c>
      <c r="Q14" s="11">
        <v>7.4866310160427801E-2</v>
      </c>
      <c r="R14" s="11">
        <v>3.125E-2</v>
      </c>
      <c r="S14" s="11">
        <v>7.2702943800178416E-2</v>
      </c>
      <c r="T14" s="11">
        <v>0.26148409893992935</v>
      </c>
      <c r="U14" s="11">
        <v>0.2231404958677686</v>
      </c>
      <c r="V14" s="11">
        <v>0.20634920634920634</v>
      </c>
      <c r="W14" s="11">
        <v>0.11942959001782531</v>
      </c>
      <c r="X14" s="11">
        <v>3.125E-2</v>
      </c>
      <c r="Y14" s="11">
        <v>0.19268510258697591</v>
      </c>
      <c r="Z14" s="11">
        <v>8.4805653710247356E-2</v>
      </c>
      <c r="AA14" s="11">
        <v>3.3057851239669422E-2</v>
      </c>
      <c r="AB14" s="11">
        <v>2.9478458049886622E-2</v>
      </c>
      <c r="AC14" s="11">
        <v>2.1390374331550801E-2</v>
      </c>
      <c r="AD14" s="11">
        <v>3.125E-2</v>
      </c>
      <c r="AE14" s="11">
        <v>3.5236396074933098E-2</v>
      </c>
    </row>
    <row r="15" spans="1:31" x14ac:dyDescent="0.3">
      <c r="A15" s="12" t="s">
        <v>43</v>
      </c>
      <c r="B15" s="10">
        <v>12</v>
      </c>
      <c r="C15" s="10">
        <v>155</v>
      </c>
      <c r="D15" s="10">
        <v>366</v>
      </c>
      <c r="E15" s="10">
        <v>1036</v>
      </c>
      <c r="F15" s="10">
        <v>49</v>
      </c>
      <c r="G15" s="10">
        <v>1618</v>
      </c>
      <c r="H15" s="11">
        <v>0.41666666666666669</v>
      </c>
      <c r="I15" s="11">
        <v>0.93548387096774188</v>
      </c>
      <c r="J15" s="11">
        <v>0.92076502732240439</v>
      </c>
      <c r="K15" s="11">
        <v>0.91216216216216217</v>
      </c>
      <c r="L15" s="11">
        <v>0.89795918367346939</v>
      </c>
      <c r="M15" s="11">
        <v>0.91223733003708285</v>
      </c>
      <c r="N15" s="11">
        <v>0</v>
      </c>
      <c r="O15" s="11">
        <v>2.5806451612903226E-2</v>
      </c>
      <c r="P15" s="11">
        <v>3.5519125683060107E-2</v>
      </c>
      <c r="Q15" s="11">
        <v>2.7992277992277992E-2</v>
      </c>
      <c r="R15" s="11">
        <v>6.1224489795918366E-2</v>
      </c>
      <c r="S15" s="11">
        <v>3.0284301606922127E-2</v>
      </c>
      <c r="T15" s="11">
        <v>0.58333333333333337</v>
      </c>
      <c r="U15" s="11">
        <v>3.870967741935484E-2</v>
      </c>
      <c r="V15" s="11">
        <v>4.3715846994535519E-2</v>
      </c>
      <c r="W15" s="11">
        <v>5.9845559845559844E-2</v>
      </c>
      <c r="X15" s="11">
        <v>4.0816326530612242E-2</v>
      </c>
      <c r="Y15" s="11">
        <v>5.7478368355995055E-2</v>
      </c>
      <c r="Z15" s="11">
        <v>0.25</v>
      </c>
      <c r="AA15" s="11">
        <v>6.4516129032258064E-3</v>
      </c>
      <c r="AB15" s="11">
        <v>8.1967213114754103E-3</v>
      </c>
      <c r="AC15" s="11">
        <v>1.4478764478764479E-2</v>
      </c>
      <c r="AD15" s="11">
        <v>0</v>
      </c>
      <c r="AE15" s="11">
        <v>1.3597033374536464E-2</v>
      </c>
    </row>
    <row r="16" spans="1:31" x14ac:dyDescent="0.3">
      <c r="A16" s="12" t="s">
        <v>44</v>
      </c>
      <c r="B16" s="10">
        <v>5</v>
      </c>
      <c r="C16" s="10">
        <v>125</v>
      </c>
      <c r="D16" s="10">
        <v>209</v>
      </c>
      <c r="E16" s="10">
        <v>716</v>
      </c>
      <c r="F16" s="10">
        <v>41</v>
      </c>
      <c r="G16" s="10">
        <v>1096</v>
      </c>
      <c r="H16" s="11">
        <v>1</v>
      </c>
      <c r="I16" s="11">
        <v>0.89600000000000002</v>
      </c>
      <c r="J16" s="11">
        <v>0.91866028708133973</v>
      </c>
      <c r="K16" s="11">
        <v>0.9455307262569832</v>
      </c>
      <c r="L16" s="11">
        <v>0.95121951219512191</v>
      </c>
      <c r="M16" s="11">
        <v>0.93521897810218979</v>
      </c>
      <c r="N16" s="11">
        <v>0</v>
      </c>
      <c r="O16" s="11">
        <v>6.4000000000000001E-2</v>
      </c>
      <c r="P16" s="11">
        <v>7.1770334928229665E-2</v>
      </c>
      <c r="Q16" s="11">
        <v>3.6312849162011177E-2</v>
      </c>
      <c r="R16" s="11">
        <v>2.4390243902439025E-2</v>
      </c>
      <c r="S16" s="11">
        <v>4.5620437956204379E-2</v>
      </c>
      <c r="T16" s="11">
        <v>0</v>
      </c>
      <c r="U16" s="11">
        <v>0.104</v>
      </c>
      <c r="V16" s="11">
        <v>8.1339712918660281E-2</v>
      </c>
      <c r="W16" s="11">
        <v>5.4469273743016758E-2</v>
      </c>
      <c r="X16" s="11">
        <v>4.878048780487805E-2</v>
      </c>
      <c r="Y16" s="11">
        <v>6.4781021897810223E-2</v>
      </c>
      <c r="Z16" s="11">
        <v>0</v>
      </c>
      <c r="AA16" s="11">
        <v>1.6E-2</v>
      </c>
      <c r="AB16" s="11">
        <v>2.3923444976076555E-2</v>
      </c>
      <c r="AC16" s="11">
        <v>1.3966480446927375E-3</v>
      </c>
      <c r="AD16" s="11">
        <v>0</v>
      </c>
      <c r="AE16" s="11">
        <v>7.2992700729927005E-3</v>
      </c>
    </row>
    <row r="17" spans="1:31" x14ac:dyDescent="0.3">
      <c r="A17" s="12" t="s">
        <v>45</v>
      </c>
      <c r="B17" s="10">
        <v>101</v>
      </c>
      <c r="C17" s="10">
        <v>1356</v>
      </c>
      <c r="D17" s="10">
        <v>6490</v>
      </c>
      <c r="E17" s="10">
        <v>2521</v>
      </c>
      <c r="F17" s="10">
        <v>111</v>
      </c>
      <c r="G17" s="10">
        <v>10579</v>
      </c>
      <c r="H17" s="11">
        <v>0.72277227722772275</v>
      </c>
      <c r="I17" s="11">
        <v>0.88938053097345138</v>
      </c>
      <c r="J17" s="11">
        <v>0.93312788906009247</v>
      </c>
      <c r="K17" s="11">
        <v>0.95596985323284411</v>
      </c>
      <c r="L17" s="11">
        <v>0.963963963963964</v>
      </c>
      <c r="M17" s="11">
        <v>0.93138272770174613</v>
      </c>
      <c r="N17" s="11">
        <v>1.9801980198019802E-2</v>
      </c>
      <c r="O17" s="11">
        <v>2.2861356932153392E-2</v>
      </c>
      <c r="P17" s="11">
        <v>1.987673343605547E-2</v>
      </c>
      <c r="Q17" s="11">
        <v>1.9833399444664817E-2</v>
      </c>
      <c r="R17" s="11">
        <v>9.0090090090090089E-3</v>
      </c>
      <c r="S17" s="11">
        <v>2.0103822557810288E-2</v>
      </c>
      <c r="T17" s="11">
        <v>0.27722772277227725</v>
      </c>
      <c r="U17" s="11">
        <v>0.11061946902654868</v>
      </c>
      <c r="V17" s="11">
        <v>6.6872110939907553E-2</v>
      </c>
      <c r="W17" s="11">
        <v>4.4030146767155894E-2</v>
      </c>
      <c r="X17" s="11">
        <v>3.6036036036036036E-2</v>
      </c>
      <c r="Y17" s="11">
        <v>6.8617272298253887E-2</v>
      </c>
      <c r="Z17" s="11">
        <v>0.14851485148514851</v>
      </c>
      <c r="AA17" s="11">
        <v>1.6224188790560472E-2</v>
      </c>
      <c r="AB17" s="11">
        <v>5.5469953775038518E-3</v>
      </c>
      <c r="AC17" s="11">
        <v>3.9666798889329627E-3</v>
      </c>
      <c r="AD17" s="11">
        <v>9.0090090090090089E-3</v>
      </c>
      <c r="AE17" s="11">
        <v>7.9282680509674373E-3</v>
      </c>
    </row>
    <row r="18" spans="1:31" ht="22.8" x14ac:dyDescent="0.3">
      <c r="A18" s="12" t="s">
        <v>46</v>
      </c>
      <c r="B18" s="10">
        <v>67</v>
      </c>
      <c r="C18" s="10">
        <v>1145</v>
      </c>
      <c r="D18" s="10">
        <v>6197</v>
      </c>
      <c r="E18" s="10">
        <v>8919</v>
      </c>
      <c r="F18" s="10">
        <v>450</v>
      </c>
      <c r="G18" s="10">
        <v>16778</v>
      </c>
      <c r="H18" s="11">
        <v>0.70149253731343286</v>
      </c>
      <c r="I18" s="11">
        <v>0.86899563318777295</v>
      </c>
      <c r="J18" s="11">
        <v>0.91834758754235923</v>
      </c>
      <c r="K18" s="11">
        <v>0.94696714878349586</v>
      </c>
      <c r="L18" s="11">
        <v>0.96</v>
      </c>
      <c r="M18" s="11">
        <v>0.93050696709160985</v>
      </c>
      <c r="N18" s="11">
        <v>1.4925373134328358E-2</v>
      </c>
      <c r="O18" s="11">
        <v>5.0655021834061134E-2</v>
      </c>
      <c r="P18" s="11">
        <v>3.6307890914958854E-2</v>
      </c>
      <c r="Q18" s="11">
        <v>2.6684605897522144E-2</v>
      </c>
      <c r="R18" s="11">
        <v>1.7777777777777778E-2</v>
      </c>
      <c r="S18" s="11">
        <v>3.1663207826860364E-2</v>
      </c>
      <c r="T18" s="11">
        <v>0.29850746268656714</v>
      </c>
      <c r="U18" s="11">
        <v>0.13100436681222707</v>
      </c>
      <c r="V18" s="11">
        <v>8.1652412457640794E-2</v>
      </c>
      <c r="W18" s="11">
        <v>5.3032851216504091E-2</v>
      </c>
      <c r="X18" s="11">
        <v>0.04</v>
      </c>
      <c r="Y18" s="11">
        <v>6.9493032908390151E-2</v>
      </c>
      <c r="Z18" s="11">
        <v>0.13432835820895522</v>
      </c>
      <c r="AA18" s="11">
        <v>3.1441048034934499E-2</v>
      </c>
      <c r="AB18" s="11">
        <v>1.3877682749717605E-2</v>
      </c>
      <c r="AC18" s="11">
        <v>6.390850992263707E-3</v>
      </c>
      <c r="AD18" s="11">
        <v>0</v>
      </c>
      <c r="AE18" s="11">
        <v>1.1265935369107619E-2</v>
      </c>
    </row>
    <row r="19" spans="1:31" ht="22.8" x14ac:dyDescent="0.3">
      <c r="A19" s="12" t="s">
        <v>47</v>
      </c>
      <c r="B19" s="10">
        <v>1118</v>
      </c>
      <c r="C19" s="10">
        <v>625</v>
      </c>
      <c r="D19" s="10">
        <v>744</v>
      </c>
      <c r="E19" s="10">
        <v>288</v>
      </c>
      <c r="F19" s="10">
        <v>22</v>
      </c>
      <c r="G19" s="10">
        <v>2797</v>
      </c>
      <c r="H19" s="11">
        <v>0.77817531305903398</v>
      </c>
      <c r="I19" s="11">
        <v>0.85760000000000003</v>
      </c>
      <c r="J19" s="11">
        <v>0.89381720430107525</v>
      </c>
      <c r="K19" s="11">
        <v>0.89930555555555558</v>
      </c>
      <c r="L19" s="11">
        <v>0.90909090909090906</v>
      </c>
      <c r="M19" s="11">
        <v>0.84041413780792573</v>
      </c>
      <c r="N19" s="11">
        <v>7.3345259391771014E-2</v>
      </c>
      <c r="O19" s="11">
        <v>4.3200000000000002E-2</v>
      </c>
      <c r="P19" s="11">
        <v>3.2258064516129031E-2</v>
      </c>
      <c r="Q19" s="11">
        <v>2.7777777777777776E-2</v>
      </c>
      <c r="R19" s="11">
        <v>4.5454545454545456E-2</v>
      </c>
      <c r="S19" s="11">
        <v>5.0696179935737239E-2</v>
      </c>
      <c r="T19" s="11">
        <v>0.14847942754919499</v>
      </c>
      <c r="U19" s="11">
        <v>9.9199999999999997E-2</v>
      </c>
      <c r="V19" s="11">
        <v>7.3924731182795703E-2</v>
      </c>
      <c r="W19" s="11">
        <v>7.2916666666666671E-2</v>
      </c>
      <c r="X19" s="11">
        <v>4.5454545454545456E-2</v>
      </c>
      <c r="Y19" s="11">
        <v>0.10888968225633702</v>
      </c>
      <c r="Z19" s="11">
        <v>2.7728085867620753E-2</v>
      </c>
      <c r="AA19" s="11">
        <v>1.2800000000000001E-2</v>
      </c>
      <c r="AB19" s="11">
        <v>1.0752688172043012E-2</v>
      </c>
      <c r="AC19" s="11">
        <v>6.9444444444444441E-3</v>
      </c>
      <c r="AD19" s="11">
        <v>0</v>
      </c>
      <c r="AE19" s="11">
        <v>1.7493752231345947E-2</v>
      </c>
    </row>
    <row r="20" spans="1:31" x14ac:dyDescent="0.3">
      <c r="A20" s="12" t="s">
        <v>48</v>
      </c>
      <c r="B20" s="10">
        <v>221</v>
      </c>
      <c r="C20" s="10">
        <v>217</v>
      </c>
      <c r="D20" s="10">
        <v>130</v>
      </c>
      <c r="E20" s="10">
        <v>96</v>
      </c>
      <c r="F20" s="10">
        <v>0</v>
      </c>
      <c r="G20" s="10">
        <v>664</v>
      </c>
      <c r="H20" s="11">
        <v>0.89592760180995479</v>
      </c>
      <c r="I20" s="11">
        <v>0.9447004608294931</v>
      </c>
      <c r="J20" s="11">
        <v>0.93076923076923079</v>
      </c>
      <c r="K20" s="11">
        <v>0.94791666666666663</v>
      </c>
      <c r="L20" s="11" t="s">
        <v>38</v>
      </c>
      <c r="M20" s="11">
        <v>0.9262048192771084</v>
      </c>
      <c r="N20" s="11">
        <v>3.1674208144796379E-2</v>
      </c>
      <c r="O20" s="11">
        <v>1.3824884792626729E-2</v>
      </c>
      <c r="P20" s="11">
        <v>1.5384615384615385E-2</v>
      </c>
      <c r="Q20" s="11">
        <v>2.0833333333333332E-2</v>
      </c>
      <c r="R20" s="11" t="s">
        <v>38</v>
      </c>
      <c r="S20" s="11">
        <v>2.1084337349397589E-2</v>
      </c>
      <c r="T20" s="11">
        <v>7.2398190045248875E-2</v>
      </c>
      <c r="U20" s="11">
        <v>4.1474654377880185E-2</v>
      </c>
      <c r="V20" s="11">
        <v>5.3846153846153849E-2</v>
      </c>
      <c r="W20" s="11">
        <v>3.125E-2</v>
      </c>
      <c r="X20" s="11" t="s">
        <v>38</v>
      </c>
      <c r="Y20" s="11">
        <v>5.2710843373493979E-2</v>
      </c>
      <c r="Z20" s="11">
        <v>0</v>
      </c>
      <c r="AA20" s="11">
        <v>0</v>
      </c>
      <c r="AB20" s="11">
        <v>0</v>
      </c>
      <c r="AC20" s="11">
        <v>0</v>
      </c>
      <c r="AD20" s="11" t="s">
        <v>38</v>
      </c>
      <c r="AE20" s="11">
        <v>0</v>
      </c>
    </row>
    <row r="21" spans="1:31" x14ac:dyDescent="0.3">
      <c r="A21" s="12" t="s">
        <v>49</v>
      </c>
      <c r="B21" s="10">
        <v>122</v>
      </c>
      <c r="C21" s="10">
        <v>333</v>
      </c>
      <c r="D21" s="10">
        <v>369</v>
      </c>
      <c r="E21" s="10">
        <v>657</v>
      </c>
      <c r="F21" s="10">
        <v>51</v>
      </c>
      <c r="G21" s="10">
        <v>1532</v>
      </c>
      <c r="H21" s="11">
        <v>0.72131147540983609</v>
      </c>
      <c r="I21" s="11">
        <v>0.85885885885885882</v>
      </c>
      <c r="J21" s="11">
        <v>0.8644986449864499</v>
      </c>
      <c r="K21" s="11">
        <v>0.86757990867579904</v>
      </c>
      <c r="L21" s="11">
        <v>0.76470588235294112</v>
      </c>
      <c r="M21" s="11">
        <v>0.84738186462324394</v>
      </c>
      <c r="N21" s="11">
        <v>9.0163934426229511E-2</v>
      </c>
      <c r="O21" s="11">
        <v>7.8078078078078081E-2</v>
      </c>
      <c r="P21" s="11">
        <v>8.6720867208672087E-2</v>
      </c>
      <c r="Q21" s="11">
        <v>9.8934550989345504E-2</v>
      </c>
      <c r="R21" s="11">
        <v>0.19607843137254902</v>
      </c>
      <c r="S21" s="11">
        <v>9.6424010217113665E-2</v>
      </c>
      <c r="T21" s="11">
        <v>0.16393442622950818</v>
      </c>
      <c r="U21" s="11">
        <v>5.4054054054054057E-2</v>
      </c>
      <c r="V21" s="11">
        <v>4.6070460704607047E-2</v>
      </c>
      <c r="W21" s="11">
        <v>2.8919330289193301E-2</v>
      </c>
      <c r="X21" s="11">
        <v>3.9215686274509803E-2</v>
      </c>
      <c r="Y21" s="11">
        <v>4.9808429118773943E-2</v>
      </c>
      <c r="Z21" s="11">
        <v>2.4590163934426229E-2</v>
      </c>
      <c r="AA21" s="11">
        <v>9.0090090090090089E-3</v>
      </c>
      <c r="AB21" s="11">
        <v>2.7100271002710027E-3</v>
      </c>
      <c r="AC21" s="11">
        <v>4.5662100456621002E-3</v>
      </c>
      <c r="AD21" s="11">
        <v>0</v>
      </c>
      <c r="AE21" s="11">
        <v>6.3856960408684551E-3</v>
      </c>
    </row>
    <row r="22" spans="1:31" x14ac:dyDescent="0.3">
      <c r="A22" s="12" t="s">
        <v>50</v>
      </c>
      <c r="B22" s="10">
        <v>20</v>
      </c>
      <c r="C22" s="10">
        <v>245</v>
      </c>
      <c r="D22" s="10">
        <v>251</v>
      </c>
      <c r="E22" s="10">
        <v>274</v>
      </c>
      <c r="F22" s="10">
        <v>72</v>
      </c>
      <c r="G22" s="10">
        <v>862</v>
      </c>
      <c r="H22" s="11">
        <v>0.85</v>
      </c>
      <c r="I22" s="11">
        <v>0.84897959183673466</v>
      </c>
      <c r="J22" s="11">
        <v>0.88047808764940239</v>
      </c>
      <c r="K22" s="11">
        <v>0.91970802919708028</v>
      </c>
      <c r="L22" s="11">
        <v>0.93055555555555558</v>
      </c>
      <c r="M22" s="11">
        <v>0.88370188370188374</v>
      </c>
      <c r="N22" s="11">
        <v>0.05</v>
      </c>
      <c r="O22" s="11">
        <v>3.2653061224489799E-2</v>
      </c>
      <c r="P22" s="11">
        <v>1.1952191235059761E-2</v>
      </c>
      <c r="Q22" s="11">
        <v>2.1897810218978103E-2</v>
      </c>
      <c r="R22" s="11">
        <v>2.7777777777777776E-2</v>
      </c>
      <c r="S22" s="11">
        <v>2.5389025389025387E-2</v>
      </c>
      <c r="T22" s="11">
        <v>0.1</v>
      </c>
      <c r="U22" s="11">
        <v>0.11836734693877551</v>
      </c>
      <c r="V22" s="11">
        <v>0.10756972111553785</v>
      </c>
      <c r="W22" s="11">
        <v>5.8394160583941604E-2</v>
      </c>
      <c r="X22" s="11">
        <v>4.1666666666666664E-2</v>
      </c>
      <c r="Y22" s="11">
        <v>9.0909090909090912E-2</v>
      </c>
      <c r="Z22" s="11">
        <v>0.05</v>
      </c>
      <c r="AA22" s="11">
        <v>3.2653061224489799E-2</v>
      </c>
      <c r="AB22" s="11">
        <v>1.1952191235059761E-2</v>
      </c>
      <c r="AC22" s="11">
        <v>3.6496350364963502E-3</v>
      </c>
      <c r="AD22" s="11">
        <v>0</v>
      </c>
      <c r="AE22" s="11">
        <v>1.2285012285012284E-2</v>
      </c>
    </row>
    <row r="23" spans="1:31" x14ac:dyDescent="0.3">
      <c r="A23" s="12" t="s">
        <v>51</v>
      </c>
      <c r="B23" s="10">
        <v>312</v>
      </c>
      <c r="C23" s="10">
        <v>1230</v>
      </c>
      <c r="D23" s="10">
        <v>2682</v>
      </c>
      <c r="E23" s="10">
        <v>600</v>
      </c>
      <c r="F23" s="10">
        <v>70</v>
      </c>
      <c r="G23" s="10">
        <v>4894</v>
      </c>
      <c r="H23" s="11">
        <v>0.88782051282051277</v>
      </c>
      <c r="I23" s="11">
        <v>0.87642276422764231</v>
      </c>
      <c r="J23" s="11">
        <v>0.92058165548098436</v>
      </c>
      <c r="K23" s="11">
        <v>0.92500000000000004</v>
      </c>
      <c r="L23" s="11">
        <v>0.9</v>
      </c>
      <c r="M23" s="11">
        <v>0.90758536086689834</v>
      </c>
      <c r="N23" s="11">
        <v>6.7307692307692304E-2</v>
      </c>
      <c r="O23" s="11">
        <v>5.7723577235772358E-2</v>
      </c>
      <c r="P23" s="11">
        <v>2.535421327367636E-2</v>
      </c>
      <c r="Q23" s="11">
        <v>0.02</v>
      </c>
      <c r="R23" s="11">
        <v>1.4285714285714285E-2</v>
      </c>
      <c r="S23" s="11">
        <v>3.5371089756695971E-2</v>
      </c>
      <c r="T23" s="11">
        <v>0.11217948717948718</v>
      </c>
      <c r="U23" s="11">
        <v>0.12357723577235773</v>
      </c>
      <c r="V23" s="11">
        <v>7.9418344519015666E-2</v>
      </c>
      <c r="W23" s="11">
        <v>7.4999999999999997E-2</v>
      </c>
      <c r="X23" s="11">
        <v>0.1</v>
      </c>
      <c r="Y23" s="11">
        <v>9.241463913310162E-2</v>
      </c>
      <c r="Z23" s="11">
        <v>1.6025641025641024E-2</v>
      </c>
      <c r="AA23" s="11">
        <v>1.3821138211382113E-2</v>
      </c>
      <c r="AB23" s="11">
        <v>9.3214019388516041E-3</v>
      </c>
      <c r="AC23" s="11">
        <v>6.6666666666666671E-3</v>
      </c>
      <c r="AD23" s="11">
        <v>0</v>
      </c>
      <c r="AE23" s="11">
        <v>1.0427315477407483E-2</v>
      </c>
    </row>
    <row r="24" spans="1:31" x14ac:dyDescent="0.3">
      <c r="A24" s="12" t="s">
        <v>52</v>
      </c>
      <c r="B24" s="10">
        <v>9</v>
      </c>
      <c r="C24" s="10">
        <v>100</v>
      </c>
      <c r="D24" s="10">
        <v>331</v>
      </c>
      <c r="E24" s="10">
        <v>429</v>
      </c>
      <c r="F24" s="10">
        <v>0</v>
      </c>
      <c r="G24" s="10">
        <v>869</v>
      </c>
      <c r="H24" s="11">
        <v>0.55555555555555558</v>
      </c>
      <c r="I24" s="11">
        <v>0.8</v>
      </c>
      <c r="J24" s="11">
        <v>0.89123867069486407</v>
      </c>
      <c r="K24" s="11">
        <v>0.90675990675990681</v>
      </c>
      <c r="L24" s="11" t="s">
        <v>38</v>
      </c>
      <c r="M24" s="11" t="s">
        <v>38</v>
      </c>
      <c r="N24" s="11">
        <v>0</v>
      </c>
      <c r="O24" s="11">
        <v>0.06</v>
      </c>
      <c r="P24" s="11">
        <v>3.0211480362537766E-2</v>
      </c>
      <c r="Q24" s="11">
        <v>3.7296037296037296E-2</v>
      </c>
      <c r="R24" s="11" t="s">
        <v>38</v>
      </c>
      <c r="S24" s="11" t="s">
        <v>38</v>
      </c>
      <c r="T24" s="11">
        <v>0.1111111111111111</v>
      </c>
      <c r="U24" s="11">
        <v>0.14000000000000001</v>
      </c>
      <c r="V24" s="11">
        <v>7.8549848942598186E-2</v>
      </c>
      <c r="W24" s="11">
        <v>5.5944055944055944E-2</v>
      </c>
      <c r="X24" s="11" t="s">
        <v>38</v>
      </c>
      <c r="Y24" s="11" t="s">
        <v>38</v>
      </c>
      <c r="Z24" s="11">
        <v>0</v>
      </c>
      <c r="AA24" s="11">
        <v>0.02</v>
      </c>
      <c r="AB24" s="11">
        <v>1.2084592145015106E-2</v>
      </c>
      <c r="AC24" s="11">
        <v>1.1655011655011656E-2</v>
      </c>
      <c r="AD24" s="11" t="s">
        <v>38</v>
      </c>
      <c r="AE24" s="11" t="s">
        <v>38</v>
      </c>
    </row>
    <row r="25" spans="1:31" x14ac:dyDescent="0.3">
      <c r="A25" s="12" t="s">
        <v>53</v>
      </c>
      <c r="B25" s="10">
        <v>49</v>
      </c>
      <c r="C25" s="10">
        <v>386</v>
      </c>
      <c r="D25" s="10">
        <v>340</v>
      </c>
      <c r="E25" s="10">
        <v>100</v>
      </c>
      <c r="F25" s="10">
        <v>10</v>
      </c>
      <c r="G25" s="10">
        <v>885</v>
      </c>
      <c r="H25" s="11">
        <v>0.75510204081632648</v>
      </c>
      <c r="I25" s="11">
        <v>0.84715025906735753</v>
      </c>
      <c r="J25" s="11">
        <v>0.88823529411764701</v>
      </c>
      <c r="K25" s="11">
        <v>0.88</v>
      </c>
      <c r="L25" s="11">
        <v>1</v>
      </c>
      <c r="M25" s="11">
        <v>0.86327683615819206</v>
      </c>
      <c r="N25" s="11">
        <v>0</v>
      </c>
      <c r="O25" s="11">
        <v>1.2953367875647668E-2</v>
      </c>
      <c r="P25" s="11">
        <v>1.4705882352941176E-2</v>
      </c>
      <c r="Q25" s="11">
        <v>0.03</v>
      </c>
      <c r="R25" s="11">
        <v>0</v>
      </c>
      <c r="S25" s="11">
        <v>1.4689265536723164E-2</v>
      </c>
      <c r="T25" s="11">
        <v>0.24489795918367346</v>
      </c>
      <c r="U25" s="11">
        <v>0.15284974093264247</v>
      </c>
      <c r="V25" s="11">
        <v>0.11176470588235295</v>
      </c>
      <c r="W25" s="11">
        <v>0.12</v>
      </c>
      <c r="X25" s="11">
        <v>0</v>
      </c>
      <c r="Y25" s="11">
        <v>0.13672316384180791</v>
      </c>
      <c r="Z25" s="11">
        <v>6.1224489795918366E-2</v>
      </c>
      <c r="AA25" s="11">
        <v>1.2953367875647668E-2</v>
      </c>
      <c r="AB25" s="11">
        <v>8.8235294117647058E-3</v>
      </c>
      <c r="AC25" s="11">
        <v>0.01</v>
      </c>
      <c r="AD25" s="11">
        <v>0</v>
      </c>
      <c r="AE25" s="11">
        <v>1.3559322033898305E-2</v>
      </c>
    </row>
    <row r="26" spans="1:31" x14ac:dyDescent="0.3">
      <c r="A26" s="12" t="s">
        <v>54</v>
      </c>
      <c r="B26" s="10">
        <v>49</v>
      </c>
      <c r="C26" s="10">
        <v>533</v>
      </c>
      <c r="D26" s="10">
        <v>1448</v>
      </c>
      <c r="E26" s="10">
        <v>595</v>
      </c>
      <c r="F26" s="10">
        <v>37</v>
      </c>
      <c r="G26" s="10">
        <v>2662</v>
      </c>
      <c r="H26" s="11">
        <v>0.69387755102040816</v>
      </c>
      <c r="I26" s="11">
        <v>0.82926829268292679</v>
      </c>
      <c r="J26" s="11">
        <v>0.88535911602209949</v>
      </c>
      <c r="K26" s="11">
        <v>0.91596638655462181</v>
      </c>
      <c r="L26" s="11">
        <v>0.94594594594594594</v>
      </c>
      <c r="M26" s="11">
        <v>0.87800300300300305</v>
      </c>
      <c r="N26" s="11">
        <v>6.1224489795918366E-2</v>
      </c>
      <c r="O26" s="11">
        <v>6.1913696060037521E-2</v>
      </c>
      <c r="P26" s="11">
        <v>3.1077348066298343E-2</v>
      </c>
      <c r="Q26" s="11">
        <v>2.8571428571428571E-2</v>
      </c>
      <c r="R26" s="11">
        <v>2.7027027027027029E-2</v>
      </c>
      <c r="S26" s="11">
        <v>3.7162162162162164E-2</v>
      </c>
      <c r="T26" s="11">
        <v>0.24489795918367346</v>
      </c>
      <c r="U26" s="11">
        <v>0.10881801125703565</v>
      </c>
      <c r="V26" s="11">
        <v>8.3563535911602205E-2</v>
      </c>
      <c r="W26" s="11">
        <v>5.5462184873949577E-2</v>
      </c>
      <c r="X26" s="11">
        <v>2.7027027027027029E-2</v>
      </c>
      <c r="Y26" s="11">
        <v>8.4834834834834838E-2</v>
      </c>
      <c r="Z26" s="11">
        <v>0.12244897959183673</v>
      </c>
      <c r="AA26" s="11">
        <v>1.50093808630394E-2</v>
      </c>
      <c r="AB26" s="11">
        <v>4.8342541436464086E-3</v>
      </c>
      <c r="AC26" s="11">
        <v>5.0420168067226894E-3</v>
      </c>
      <c r="AD26" s="11">
        <v>0</v>
      </c>
      <c r="AE26" s="11">
        <v>9.0090090090090089E-3</v>
      </c>
    </row>
    <row r="27" spans="1:31" x14ac:dyDescent="0.3">
      <c r="A27" s="12" t="s">
        <v>55</v>
      </c>
      <c r="B27" s="10">
        <v>548</v>
      </c>
      <c r="C27" s="10">
        <v>1494</v>
      </c>
      <c r="D27" s="10">
        <v>1180</v>
      </c>
      <c r="E27" s="10">
        <v>634</v>
      </c>
      <c r="F27" s="10">
        <v>238</v>
      </c>
      <c r="G27" s="10">
        <v>4094</v>
      </c>
      <c r="H27" s="11">
        <v>0.87773722627737227</v>
      </c>
      <c r="I27" s="11">
        <v>0.92904953145917002</v>
      </c>
      <c r="J27" s="11">
        <v>0.92542372881355928</v>
      </c>
      <c r="K27" s="11">
        <v>0.91009463722397477</v>
      </c>
      <c r="L27" s="11">
        <v>0.89495798319327735</v>
      </c>
      <c r="M27" s="11">
        <v>0.91668518107087316</v>
      </c>
      <c r="N27" s="11">
        <v>1.0948905109489052E-2</v>
      </c>
      <c r="O27" s="11">
        <v>1.7402945113788489E-2</v>
      </c>
      <c r="P27" s="11">
        <v>2.0338983050847456E-2</v>
      </c>
      <c r="Q27" s="11">
        <v>4.1009463722397478E-2</v>
      </c>
      <c r="R27" s="11">
        <v>5.8823529411764705E-2</v>
      </c>
      <c r="S27" s="11">
        <v>2.2661630748722506E-2</v>
      </c>
      <c r="T27" s="11">
        <v>0.11131386861313869</v>
      </c>
      <c r="U27" s="11">
        <v>5.3547523427041499E-2</v>
      </c>
      <c r="V27" s="11">
        <v>5.4237288135593219E-2</v>
      </c>
      <c r="W27" s="11">
        <v>4.8895899053627762E-2</v>
      </c>
      <c r="X27" s="11">
        <v>4.6218487394957986E-2</v>
      </c>
      <c r="Y27" s="11">
        <v>6.0653188180404355E-2</v>
      </c>
      <c r="Z27" s="11">
        <v>1.0948905109489052E-2</v>
      </c>
      <c r="AA27" s="11">
        <v>1.0709504685408299E-2</v>
      </c>
      <c r="AB27" s="11">
        <v>7.6271186440677969E-3</v>
      </c>
      <c r="AC27" s="11">
        <v>4.7318611987381704E-3</v>
      </c>
      <c r="AD27" s="11">
        <v>4.2016806722689074E-3</v>
      </c>
      <c r="AE27" s="11">
        <v>7.9982226171961789E-3</v>
      </c>
    </row>
    <row r="28" spans="1:31" x14ac:dyDescent="0.3">
      <c r="A28" s="12" t="s">
        <v>56</v>
      </c>
      <c r="B28" s="10">
        <v>5113</v>
      </c>
      <c r="C28" s="10">
        <v>34523</v>
      </c>
      <c r="D28" s="10">
        <v>18717</v>
      </c>
      <c r="E28" s="10">
        <v>3567</v>
      </c>
      <c r="F28" s="10">
        <v>145</v>
      </c>
      <c r="G28" s="10">
        <v>62065</v>
      </c>
      <c r="H28" s="11">
        <v>0.66751417954234304</v>
      </c>
      <c r="I28" s="11">
        <v>0.83555890276047851</v>
      </c>
      <c r="J28" s="11">
        <v>0.89373297002724794</v>
      </c>
      <c r="K28" s="11">
        <v>0.88393608074011776</v>
      </c>
      <c r="L28" s="11">
        <v>0.85517241379310349</v>
      </c>
      <c r="M28" s="11">
        <v>0.84191008940777168</v>
      </c>
      <c r="N28" s="11">
        <v>0.12223743399178565</v>
      </c>
      <c r="O28" s="11">
        <v>5.1472931089418646E-2</v>
      </c>
      <c r="P28" s="11">
        <v>4.6000961692578939E-2</v>
      </c>
      <c r="Q28" s="11">
        <v>6.1956826464816372E-2</v>
      </c>
      <c r="R28" s="11">
        <v>6.2068965517241378E-2</v>
      </c>
      <c r="S28" s="11">
        <v>5.641017583004667E-2</v>
      </c>
      <c r="T28" s="11">
        <v>0.2102483864658713</v>
      </c>
      <c r="U28" s="11">
        <v>0.11296816615010283</v>
      </c>
      <c r="V28" s="11">
        <v>6.0266068280173106E-2</v>
      </c>
      <c r="W28" s="11">
        <v>5.4107092795065884E-2</v>
      </c>
      <c r="X28" s="11">
        <v>8.2758620689655171E-2</v>
      </c>
      <c r="Y28" s="11">
        <v>0.10167973476218162</v>
      </c>
      <c r="Z28" s="11">
        <v>5.4762370428319967E-2</v>
      </c>
      <c r="AA28" s="11">
        <v>2.2275005069084378E-2</v>
      </c>
      <c r="AB28" s="11">
        <v>9.9374899823689699E-3</v>
      </c>
      <c r="AC28" s="11">
        <v>8.9711241940005609E-3</v>
      </c>
      <c r="AD28" s="11">
        <v>6.8965517241379309E-3</v>
      </c>
      <c r="AE28" s="11">
        <v>2.0191386056158767E-2</v>
      </c>
    </row>
    <row r="30" spans="1:31" x14ac:dyDescent="0.3">
      <c r="A30" s="2" t="s">
        <v>58</v>
      </c>
    </row>
    <row r="31" spans="1:31" x14ac:dyDescent="0.3">
      <c r="A31" s="2" t="s">
        <v>57</v>
      </c>
    </row>
  </sheetData>
  <conditionalFormatting sqref="G7:G28">
    <cfRule type="cellIs" dxfId="33" priority="1" operator="lessThan">
      <formula>500</formula>
    </cfRule>
  </conditionalFormatting>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A-4c</vt:lpstr>
    </vt:vector>
  </TitlesOfParts>
  <Company>U.S. EEOC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BRUMMOND</dc:creator>
  <cp:lastModifiedBy>KAREN BRUMMOND</cp:lastModifiedBy>
  <dcterms:created xsi:type="dcterms:W3CDTF">2018-03-19T15:14:30Z</dcterms:created>
  <dcterms:modified xsi:type="dcterms:W3CDTF">2018-03-19T15:34:13Z</dcterms:modified>
</cp:coreProperties>
</file>